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9312" windowHeight="4980" activeTab="2"/>
  </bookViews>
  <sheets>
    <sheet name="Sheet1" sheetId="1" r:id="rId1"/>
    <sheet name="Picture1" sheetId="2" r:id="rId2"/>
    <sheet name="Picture2" sheetId="3" r:id="rId3"/>
  </sheets>
  <definedNames>
    <definedName name="_xlnm.Print_Area" localSheetId="1">'Picture1'!#REF!</definedName>
    <definedName name="_xlnm.Print_Area" localSheetId="2">'Picture2'!$B$2:$Z$16</definedName>
  </definedNames>
  <calcPr fullCalcOnLoad="1"/>
</workbook>
</file>

<file path=xl/sharedStrings.xml><?xml version="1.0" encoding="utf-8"?>
<sst xmlns="http://schemas.openxmlformats.org/spreadsheetml/2006/main" count="109" uniqueCount="97">
  <si>
    <t>.</t>
  </si>
  <si>
    <t>ANULETS</t>
  </si>
  <si>
    <t>MAKSA</t>
  </si>
  <si>
    <t>Ї</t>
  </si>
  <si>
    <t>­</t>
  </si>
  <si>
    <t>Q</t>
  </si>
  <si>
    <t>W</t>
  </si>
  <si>
    <t>E</t>
  </si>
  <si>
    <t>R</t>
  </si>
  <si>
    <t>T</t>
  </si>
  <si>
    <t>Y</t>
  </si>
  <si>
    <t>U</t>
  </si>
  <si>
    <t>I</t>
  </si>
  <si>
    <t>O</t>
  </si>
  <si>
    <t>P</t>
  </si>
  <si>
    <t>A</t>
  </si>
  <si>
    <t>S</t>
  </si>
  <si>
    <t>D</t>
  </si>
  <si>
    <t>F</t>
  </si>
  <si>
    <t>G</t>
  </si>
  <si>
    <t>H</t>
  </si>
  <si>
    <t>J</t>
  </si>
  <si>
    <t>K</t>
  </si>
  <si>
    <t>L</t>
  </si>
  <si>
    <t>Z</t>
  </si>
  <si>
    <t>X</t>
  </si>
  <si>
    <t>C</t>
  </si>
  <si>
    <t>V</t>
  </si>
  <si>
    <t>B</t>
  </si>
  <si>
    <t>N</t>
  </si>
  <si>
    <t>M</t>
  </si>
  <si>
    <t>KODS</t>
  </si>
  <si>
    <t>DAUDZUMS</t>
  </si>
  <si>
    <t>SVARI</t>
  </si>
  <si>
    <t>KOR.</t>
  </si>
  <si>
    <t>IEVADS</t>
  </si>
  <si>
    <t>KARTE</t>
  </si>
  <si>
    <t>DZEST</t>
  </si>
  <si>
    <t>CENA</t>
  </si>
  <si>
    <t>STARP. SUMMA</t>
  </si>
  <si>
    <t>SUMMA</t>
  </si>
  <si>
    <t>CAPS ON</t>
  </si>
  <si>
    <t>CAPS OFF</t>
  </si>
  <si>
    <t>, &lt;</t>
  </si>
  <si>
    <t>SERV</t>
  </si>
  <si>
    <t>PAROLI</t>
  </si>
  <si>
    <t>[ {</t>
  </si>
  <si>
    <t>] }</t>
  </si>
  <si>
    <t>; :</t>
  </si>
  <si>
    <t>_' "</t>
  </si>
  <si>
    <t>. &gt;</t>
  </si>
  <si>
    <t>/ ?</t>
  </si>
  <si>
    <t>7 &amp;</t>
  </si>
  <si>
    <t>8 *</t>
  </si>
  <si>
    <t>9 (</t>
  </si>
  <si>
    <t>4 $</t>
  </si>
  <si>
    <t>5 _%</t>
  </si>
  <si>
    <t>6 ^</t>
  </si>
  <si>
    <t>1 !</t>
  </si>
  <si>
    <t>2 @</t>
  </si>
  <si>
    <t>3 #</t>
  </si>
  <si>
    <t>0 )</t>
  </si>
  <si>
    <t>SVITR. KODS</t>
  </si>
  <si>
    <t>ATGRIE ŠANA</t>
  </si>
  <si>
    <t>ATLAI DE</t>
  </si>
  <si>
    <t>PIRC.</t>
  </si>
  <si>
    <t>LAT / SPACE</t>
  </si>
  <si>
    <r>
      <t>LAIKS</t>
    </r>
    <r>
      <rPr>
        <sz val="9"/>
        <rFont val="Arial"/>
        <family val="2"/>
      </rPr>
      <t xml:space="preserve">/ </t>
    </r>
    <r>
      <rPr>
        <b/>
        <sz val="9"/>
        <rFont val="Arial"/>
        <family val="2"/>
      </rPr>
      <t>DATUMS</t>
    </r>
  </si>
  <si>
    <r>
      <t>LAIKS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>DATUMS</t>
    </r>
  </si>
  <si>
    <t>DAUDZUMS SVARS</t>
  </si>
  <si>
    <t>F2</t>
  </si>
  <si>
    <t>F3</t>
  </si>
  <si>
    <t>F7</t>
  </si>
  <si>
    <t>DEL</t>
  </si>
  <si>
    <t>BS</t>
  </si>
  <si>
    <t>ESC</t>
  </si>
  <si>
    <t>ENTER</t>
  </si>
  <si>
    <t>F8</t>
  </si>
  <si>
    <t>F4</t>
  </si>
  <si>
    <t>F9</t>
  </si>
  <si>
    <t>F6</t>
  </si>
  <si>
    <t>F5</t>
  </si>
  <si>
    <t>F11</t>
  </si>
  <si>
    <t>F10</t>
  </si>
  <si>
    <t>GALVIŅA</t>
  </si>
  <si>
    <t>CTRL+W</t>
  </si>
  <si>
    <t>STARP SUMMA</t>
  </si>
  <si>
    <t>KOPIJA</t>
  </si>
  <si>
    <t>X/Z ATSK</t>
  </si>
  <si>
    <t>CTRL+F1</t>
  </si>
  <si>
    <t>CTRL+F5</t>
  </si>
  <si>
    <t>CTRL+F4</t>
  </si>
  <si>
    <t>CTRL+F3</t>
  </si>
  <si>
    <t>JAUNA PAROLE</t>
  </si>
  <si>
    <t>DZĒST</t>
  </si>
  <si>
    <t>ANULĒTS</t>
  </si>
  <si>
    <t>SVĪTR KODS</t>
  </si>
</sst>
</file>

<file path=xl/styles.xml><?xml version="1.0" encoding="utf-8"?>
<styleSheet xmlns="http://schemas.openxmlformats.org/spreadsheetml/2006/main">
  <numFmts count="8">
    <numFmt numFmtId="5" formatCode="#,##0&quot;Ls&quot;;\-#,##0&quot;Ls&quot;"/>
    <numFmt numFmtId="6" formatCode="#,##0&quot;Ls&quot;;[Red]\-#,##0&quot;Ls&quot;"/>
    <numFmt numFmtId="7" formatCode="#,##0.00&quot;Ls&quot;;\-#,##0.00&quot;Ls&quot;"/>
    <numFmt numFmtId="8" formatCode="#,##0.00&quot;Ls&quot;;[Red]\-#,##0.00&quot;Ls&quot;"/>
    <numFmt numFmtId="42" formatCode="_-* #,##0&quot;Ls&quot;_-;\-* #,##0&quot;Ls&quot;_-;_-* &quot;-&quot;&quot;Ls&quot;_-;_-@_-"/>
    <numFmt numFmtId="41" formatCode="_-* #,##0_L_s_-;\-* #,##0_L_s_-;_-* &quot;-&quot;_L_s_-;_-@_-"/>
    <numFmt numFmtId="44" formatCode="_-* #,##0.00&quot;Ls&quot;_-;\-* #,##0.00&quot;Ls&quot;_-;_-* &quot;-&quot;??&quot;Ls&quot;_-;_-@_-"/>
    <numFmt numFmtId="43" formatCode="_-* #,##0.00_L_s_-;\-* #,##0.00_L_s_-;_-* &quot;-&quot;??_L_s_-;_-@_-"/>
  </numFmts>
  <fonts count="16">
    <font>
      <sz val="10"/>
      <name val="Arial"/>
      <family val="0"/>
    </font>
    <font>
      <b/>
      <sz val="12"/>
      <name val="Arial"/>
      <family val="2"/>
    </font>
    <font>
      <b/>
      <sz val="12"/>
      <name val="Symbol"/>
      <family val="1"/>
    </font>
    <font>
      <sz val="12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indexed="34"/>
      <name val="Arial"/>
      <family val="2"/>
    </font>
    <font>
      <b/>
      <sz val="14"/>
      <color indexed="34"/>
      <name val="Arial"/>
      <family val="2"/>
    </font>
    <font>
      <b/>
      <sz val="11"/>
      <color indexed="3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Symbol"/>
      <family val="1"/>
    </font>
    <font>
      <b/>
      <sz val="10"/>
      <color indexed="3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2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zoomScale="50" zoomScaleNormal="50" workbookViewId="0" topLeftCell="A1">
      <selection activeCell="A2" sqref="A2"/>
    </sheetView>
  </sheetViews>
  <sheetFormatPr defaultColWidth="9.140625" defaultRowHeight="49.5" customHeight="1"/>
  <cols>
    <col min="1" max="16384" width="10.7109375" style="0" customWidth="1"/>
  </cols>
  <sheetData>
    <row r="1" ht="49.5" customHeight="1">
      <c r="B1">
        <v>10</v>
      </c>
    </row>
    <row r="2" spans="1:6" ht="49.5" customHeight="1">
      <c r="A2">
        <v>50</v>
      </c>
      <c r="B2" s="23"/>
      <c r="D2" s="23"/>
      <c r="F2" s="23"/>
    </row>
    <row r="4" spans="2:6" ht="49.5" customHeight="1">
      <c r="B4" s="23"/>
      <c r="D4" s="23"/>
      <c r="F4" s="2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="50" zoomScaleNormal="50" workbookViewId="0" topLeftCell="A1">
      <selection activeCell="A10" sqref="A10"/>
    </sheetView>
  </sheetViews>
  <sheetFormatPr defaultColWidth="9.140625" defaultRowHeight="12.75"/>
  <cols>
    <col min="1" max="1" width="10.7109375" style="2" customWidth="1"/>
    <col min="2" max="2" width="2.140625" style="2" customWidth="1"/>
    <col min="3" max="3" width="7.7109375" style="2" customWidth="1"/>
    <col min="4" max="4" width="2.28125" style="2" customWidth="1"/>
    <col min="5" max="5" width="2.140625" style="2" customWidth="1"/>
    <col min="6" max="16" width="7.7109375" style="2" customWidth="1"/>
    <col min="17" max="17" width="20.140625" style="2" customWidth="1"/>
    <col min="18" max="19" width="20.7109375" style="2" customWidth="1"/>
    <col min="20" max="16384" width="8.8515625" style="2" customWidth="1"/>
  </cols>
  <sheetData>
    <row r="1" spans="1:17" ht="6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2" customHeight="1">
      <c r="A2" s="1"/>
      <c r="B2" s="1"/>
      <c r="C2" s="7" t="s">
        <v>5</v>
      </c>
      <c r="D2" s="7"/>
      <c r="E2" s="7"/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3" t="s">
        <v>46</v>
      </c>
      <c r="P2" s="13" t="s">
        <v>47</v>
      </c>
      <c r="Q2" s="1"/>
    </row>
    <row r="3" spans="1:17" ht="42" customHeight="1">
      <c r="A3" s="1"/>
      <c r="B3" s="1"/>
      <c r="C3" s="13" t="s">
        <v>42</v>
      </c>
      <c r="D3" s="13"/>
      <c r="E3" s="13"/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20</v>
      </c>
      <c r="L3" s="7" t="s">
        <v>21</v>
      </c>
      <c r="M3" s="7" t="s">
        <v>22</v>
      </c>
      <c r="N3" s="7" t="s">
        <v>23</v>
      </c>
      <c r="O3" s="13" t="s">
        <v>48</v>
      </c>
      <c r="P3" s="13" t="s">
        <v>49</v>
      </c>
      <c r="Q3" s="1"/>
    </row>
    <row r="4" spans="1:17" ht="42" customHeight="1">
      <c r="A4" s="1"/>
      <c r="B4" s="1"/>
      <c r="C4" s="13" t="s">
        <v>41</v>
      </c>
      <c r="D4" s="13"/>
      <c r="E4" s="13"/>
      <c r="F4" s="14" t="s">
        <v>66</v>
      </c>
      <c r="G4" s="7" t="s">
        <v>24</v>
      </c>
      <c r="H4" s="7" t="s">
        <v>25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30</v>
      </c>
      <c r="N4" s="13" t="s">
        <v>43</v>
      </c>
      <c r="O4" s="13" t="s">
        <v>50</v>
      </c>
      <c r="P4" s="13" t="s">
        <v>51</v>
      </c>
      <c r="Q4" s="1"/>
    </row>
    <row r="5" spans="1:17" ht="42" customHeight="1">
      <c r="A5" s="1"/>
      <c r="B5" s="1"/>
      <c r="C5" s="8" t="s">
        <v>67</v>
      </c>
      <c r="D5" s="8"/>
      <c r="E5" s="8"/>
      <c r="F5" s="9"/>
      <c r="G5" s="16" t="s">
        <v>52</v>
      </c>
      <c r="H5" s="16" t="s">
        <v>53</v>
      </c>
      <c r="I5" s="16" t="s">
        <v>54</v>
      </c>
      <c r="J5" s="5" t="s">
        <v>65</v>
      </c>
      <c r="K5" s="5" t="str">
        <f>"+5"</f>
        <v>+5</v>
      </c>
      <c r="L5" s="5" t="str">
        <f>"+2"</f>
        <v>+2</v>
      </c>
      <c r="M5" s="5" t="str">
        <f>"+1"</f>
        <v>+1</v>
      </c>
      <c r="N5" s="5" t="str">
        <f>"-1"</f>
        <v>-1</v>
      </c>
      <c r="O5" s="39" t="s">
        <v>36</v>
      </c>
      <c r="P5" s="39"/>
      <c r="Q5" s="1"/>
    </row>
    <row r="6" spans="1:17" ht="42" customHeight="1">
      <c r="A6" s="1"/>
      <c r="B6" s="1"/>
      <c r="C6" s="10" t="s">
        <v>44</v>
      </c>
      <c r="D6" s="10"/>
      <c r="E6" s="10"/>
      <c r="F6" s="8" t="s">
        <v>45</v>
      </c>
      <c r="G6" s="16" t="s">
        <v>55</v>
      </c>
      <c r="H6" s="16" t="s">
        <v>56</v>
      </c>
      <c r="I6" s="16" t="s">
        <v>57</v>
      </c>
      <c r="J6" s="5" t="s">
        <v>64</v>
      </c>
      <c r="K6" s="5" t="s">
        <v>38</v>
      </c>
      <c r="L6" s="6" t="s">
        <v>63</v>
      </c>
      <c r="M6" s="40" t="s">
        <v>32</v>
      </c>
      <c r="N6" s="40"/>
      <c r="O6" s="39" t="s">
        <v>40</v>
      </c>
      <c r="P6" s="41"/>
      <c r="Q6" s="1"/>
    </row>
    <row r="7" spans="1:17" ht="42" customHeight="1">
      <c r="A7" s="1"/>
      <c r="B7" s="1"/>
      <c r="C7" s="15" t="s">
        <v>37</v>
      </c>
      <c r="D7" s="15"/>
      <c r="E7" s="15"/>
      <c r="F7" s="12" t="s">
        <v>34</v>
      </c>
      <c r="G7" s="16" t="s">
        <v>58</v>
      </c>
      <c r="H7" s="16" t="s">
        <v>59</v>
      </c>
      <c r="I7" s="16" t="s">
        <v>60</v>
      </c>
      <c r="J7" s="11" t="s">
        <v>4</v>
      </c>
      <c r="K7" s="11" t="s">
        <v>3</v>
      </c>
      <c r="L7" s="5" t="s">
        <v>62</v>
      </c>
      <c r="M7" s="42" t="s">
        <v>31</v>
      </c>
      <c r="N7" s="42"/>
      <c r="O7" s="39" t="s">
        <v>2</v>
      </c>
      <c r="P7" s="39"/>
      <c r="Q7" s="1"/>
    </row>
    <row r="8" spans="1:17" ht="42" customHeight="1">
      <c r="A8" s="1"/>
      <c r="B8" s="1"/>
      <c r="C8" s="35" t="s">
        <v>1</v>
      </c>
      <c r="D8" s="35"/>
      <c r="E8" s="35"/>
      <c r="F8" s="35"/>
      <c r="G8" s="16" t="s">
        <v>61</v>
      </c>
      <c r="H8" s="16" t="str">
        <f>"00"</f>
        <v>00</v>
      </c>
      <c r="I8" s="16" t="s">
        <v>0</v>
      </c>
      <c r="J8" s="36" t="s">
        <v>35</v>
      </c>
      <c r="K8" s="37"/>
      <c r="L8" s="5" t="s">
        <v>33</v>
      </c>
      <c r="M8" s="38" t="s">
        <v>39</v>
      </c>
      <c r="N8" s="38"/>
      <c r="O8" s="39"/>
      <c r="P8" s="39"/>
      <c r="Q8" s="1"/>
    </row>
    <row r="9" spans="1:20" ht="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4"/>
      <c r="R9" s="3"/>
      <c r="S9" s="3"/>
      <c r="T9" s="3"/>
    </row>
    <row r="10" spans="17:19" ht="49.5" customHeight="1">
      <c r="Q10" s="3"/>
      <c r="R10" s="3"/>
      <c r="S10" s="3"/>
    </row>
  </sheetData>
  <mergeCells count="8">
    <mergeCell ref="C8:F8"/>
    <mergeCell ref="J8:K8"/>
    <mergeCell ref="M8:N8"/>
    <mergeCell ref="O5:P5"/>
    <mergeCell ref="M6:N6"/>
    <mergeCell ref="O6:P6"/>
    <mergeCell ref="M7:N7"/>
    <mergeCell ref="O7:P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="60" zoomScaleNormal="60" workbookViewId="0" topLeftCell="A3">
      <selection activeCell="W9" sqref="W9"/>
    </sheetView>
  </sheetViews>
  <sheetFormatPr defaultColWidth="9.140625" defaultRowHeight="12.75"/>
  <cols>
    <col min="1" max="1" width="9.57421875" style="3" customWidth="1"/>
    <col min="2" max="2" width="2.8515625" style="3" customWidth="1"/>
    <col min="3" max="3" width="7.140625" style="3" customWidth="1"/>
    <col min="4" max="4" width="2.8515625" style="3" customWidth="1"/>
    <col min="5" max="5" width="7.140625" style="3" customWidth="1"/>
    <col min="6" max="6" width="2.8515625" style="3" customWidth="1"/>
    <col min="7" max="7" width="7.140625" style="3" customWidth="1"/>
    <col min="8" max="8" width="2.8515625" style="3" customWidth="1"/>
    <col min="9" max="9" width="7.140625" style="3" customWidth="1"/>
    <col min="10" max="10" width="2.8515625" style="3" customWidth="1"/>
    <col min="11" max="11" width="7.140625" style="3" customWidth="1"/>
    <col min="12" max="12" width="2.8515625" style="3" customWidth="1"/>
    <col min="13" max="13" width="7.140625" style="3" customWidth="1"/>
    <col min="14" max="14" width="2.8515625" style="3" customWidth="1"/>
    <col min="15" max="15" width="7.140625" style="3" customWidth="1"/>
    <col min="16" max="16" width="2.8515625" style="3" customWidth="1"/>
    <col min="17" max="17" width="7.140625" style="3" customWidth="1"/>
    <col min="18" max="18" width="2.8515625" style="3" customWidth="1"/>
    <col min="19" max="19" width="7.140625" style="3" customWidth="1"/>
    <col min="20" max="20" width="2.8515625" style="3" customWidth="1"/>
    <col min="21" max="21" width="7.140625" style="3" customWidth="1"/>
    <col min="22" max="22" width="2.8515625" style="3" customWidth="1"/>
    <col min="23" max="23" width="7.140625" style="3" customWidth="1"/>
    <col min="24" max="24" width="2.8515625" style="3" customWidth="1"/>
    <col min="25" max="25" width="7.140625" style="3" customWidth="1"/>
    <col min="26" max="26" width="2.8515625" style="3" customWidth="1"/>
    <col min="27" max="27" width="20.140625" style="3" customWidth="1"/>
    <col min="28" max="29" width="20.7109375" style="3" customWidth="1"/>
    <col min="30" max="16384" width="8.8515625" style="3" customWidth="1"/>
  </cols>
  <sheetData>
    <row r="1" spans="1:27" ht="6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customHeight="1">
      <c r="A2" s="4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4"/>
    </row>
    <row r="3" spans="1:27" ht="42" customHeight="1">
      <c r="A3" s="4"/>
      <c r="B3" s="18"/>
      <c r="C3" s="32">
        <v>2201</v>
      </c>
      <c r="D3" s="17"/>
      <c r="E3" s="32">
        <f>C3+1</f>
        <v>2202</v>
      </c>
      <c r="F3" s="17"/>
      <c r="G3" s="32">
        <f>E3+1</f>
        <v>2203</v>
      </c>
      <c r="H3" s="17"/>
      <c r="I3" s="32">
        <f>G3+1</f>
        <v>2204</v>
      </c>
      <c r="J3" s="17"/>
      <c r="K3" s="32">
        <f>I3+1</f>
        <v>2205</v>
      </c>
      <c r="L3" s="17"/>
      <c r="M3" s="32">
        <f>K3+1</f>
        <v>2206</v>
      </c>
      <c r="N3" s="17"/>
      <c r="O3" s="32">
        <f>M3+1</f>
        <v>2207</v>
      </c>
      <c r="P3" s="17"/>
      <c r="Q3" s="32">
        <f>O3+1</f>
        <v>2208</v>
      </c>
      <c r="R3" s="17"/>
      <c r="S3" s="32">
        <f>Q3+1</f>
        <v>2209</v>
      </c>
      <c r="T3" s="17"/>
      <c r="U3" s="32">
        <f>S3+1</f>
        <v>2210</v>
      </c>
      <c r="V3" s="17"/>
      <c r="W3" s="32">
        <f>U3+1</f>
        <v>2211</v>
      </c>
      <c r="X3" s="17"/>
      <c r="Y3" s="32">
        <f>W3+1</f>
        <v>2212</v>
      </c>
      <c r="Z3" s="17"/>
      <c r="AA3" s="4"/>
    </row>
    <row r="4" spans="1:27" s="28" customFormat="1" ht="1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6"/>
    </row>
    <row r="5" spans="1:27" ht="42" customHeight="1">
      <c r="A5" s="4"/>
      <c r="B5" s="18"/>
      <c r="C5" s="32">
        <f>C3+12</f>
        <v>2213</v>
      </c>
      <c r="D5" s="17"/>
      <c r="E5" s="32">
        <f>C5+1</f>
        <v>2214</v>
      </c>
      <c r="F5" s="17"/>
      <c r="G5" s="32">
        <f>E5+1</f>
        <v>2215</v>
      </c>
      <c r="H5" s="17"/>
      <c r="I5" s="32">
        <f>G5+1</f>
        <v>2216</v>
      </c>
      <c r="J5" s="17"/>
      <c r="K5" s="32">
        <f>I5+1</f>
        <v>2217</v>
      </c>
      <c r="L5" s="17"/>
      <c r="M5" s="32">
        <f>K5+1</f>
        <v>2218</v>
      </c>
      <c r="N5" s="17"/>
      <c r="O5" s="32">
        <f>M5+1</f>
        <v>2219</v>
      </c>
      <c r="P5" s="17"/>
      <c r="Q5" s="32">
        <f>O5+1</f>
        <v>2220</v>
      </c>
      <c r="R5" s="17"/>
      <c r="S5" s="32">
        <f>Q5+1</f>
        <v>2221</v>
      </c>
      <c r="T5" s="17"/>
      <c r="U5" s="32">
        <f>S5+1</f>
        <v>2222</v>
      </c>
      <c r="V5" s="17"/>
      <c r="W5" s="32">
        <f>U5+1</f>
        <v>2223</v>
      </c>
      <c r="X5" s="17"/>
      <c r="Y5" s="32">
        <f>W5+1</f>
        <v>2224</v>
      </c>
      <c r="Z5" s="17"/>
      <c r="AA5" s="4"/>
    </row>
    <row r="6" spans="1:27" s="28" customFormat="1" ht="1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6"/>
    </row>
    <row r="7" spans="1:27" ht="42" customHeight="1">
      <c r="A7" s="4"/>
      <c r="B7" s="18"/>
      <c r="C7" s="32">
        <f>C5+12</f>
        <v>2225</v>
      </c>
      <c r="D7" s="17"/>
      <c r="E7" s="32">
        <f>C7+1</f>
        <v>2226</v>
      </c>
      <c r="F7" s="17"/>
      <c r="G7" s="32">
        <f>E7+1</f>
        <v>2227</v>
      </c>
      <c r="H7" s="17"/>
      <c r="I7" s="32">
        <f>G7+1</f>
        <v>2228</v>
      </c>
      <c r="J7" s="17"/>
      <c r="K7" s="32">
        <f>I7+1</f>
        <v>2229</v>
      </c>
      <c r="L7" s="17"/>
      <c r="M7" s="32">
        <f>K7+1</f>
        <v>2230</v>
      </c>
      <c r="N7" s="17"/>
      <c r="O7" s="32">
        <f>M7+1</f>
        <v>2231</v>
      </c>
      <c r="P7" s="17"/>
      <c r="Q7" s="32">
        <f>O7+1</f>
        <v>2232</v>
      </c>
      <c r="R7" s="17"/>
      <c r="S7" s="32">
        <f>Q7+1</f>
        <v>2233</v>
      </c>
      <c r="T7" s="17"/>
      <c r="U7" s="32">
        <f>S7+1</f>
        <v>2234</v>
      </c>
      <c r="V7" s="17"/>
      <c r="W7" s="32">
        <f>U7+1</f>
        <v>2235</v>
      </c>
      <c r="X7" s="17"/>
      <c r="Y7" s="32">
        <f>W7+1</f>
        <v>2236</v>
      </c>
      <c r="Z7" s="17"/>
      <c r="AA7" s="4"/>
    </row>
    <row r="8" spans="1:27" s="28" customFormat="1" ht="1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6"/>
    </row>
    <row r="9" spans="1:27" ht="42" customHeight="1">
      <c r="A9" s="4"/>
      <c r="B9" s="18"/>
      <c r="C9" s="24" t="s">
        <v>68</v>
      </c>
      <c r="D9" s="19"/>
      <c r="E9" s="29" t="s">
        <v>84</v>
      </c>
      <c r="F9" s="19"/>
      <c r="G9" s="5" t="str">
        <f>"+20"</f>
        <v>+20</v>
      </c>
      <c r="H9" s="19"/>
      <c r="I9" s="5" t="str">
        <f>"+10"</f>
        <v>+10</v>
      </c>
      <c r="J9" s="19"/>
      <c r="K9" s="5" t="str">
        <f>"+5"</f>
        <v>+5</v>
      </c>
      <c r="L9" s="19"/>
      <c r="M9" s="16">
        <v>7</v>
      </c>
      <c r="N9" s="19"/>
      <c r="O9" s="16">
        <v>8</v>
      </c>
      <c r="P9" s="19"/>
      <c r="Q9" s="16">
        <v>9</v>
      </c>
      <c r="R9" s="19"/>
      <c r="S9" s="5" t="s">
        <v>38</v>
      </c>
      <c r="T9" s="20"/>
      <c r="U9" s="25" t="s">
        <v>64</v>
      </c>
      <c r="V9" s="19"/>
      <c r="W9" s="30" t="s">
        <v>87</v>
      </c>
      <c r="X9" s="20"/>
      <c r="Y9" s="30" t="s">
        <v>36</v>
      </c>
      <c r="Z9" s="19"/>
      <c r="AA9" s="4"/>
    </row>
    <row r="10" spans="1:27" s="28" customFormat="1" ht="15" customHeight="1">
      <c r="A10" s="26"/>
      <c r="B10" s="27"/>
      <c r="C10" s="27" t="s">
        <v>89</v>
      </c>
      <c r="D10" s="27"/>
      <c r="E10" s="27" t="s">
        <v>70</v>
      </c>
      <c r="F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 t="s">
        <v>90</v>
      </c>
      <c r="T10" s="27"/>
      <c r="U10" s="27" t="s">
        <v>91</v>
      </c>
      <c r="V10" s="27"/>
      <c r="W10" s="27" t="s">
        <v>92</v>
      </c>
      <c r="X10" s="27"/>
      <c r="Y10" s="27" t="s">
        <v>80</v>
      </c>
      <c r="Z10" s="27"/>
      <c r="AA10" s="26"/>
    </row>
    <row r="11" spans="1:27" ht="42" customHeight="1">
      <c r="A11" s="4"/>
      <c r="B11" s="18"/>
      <c r="C11" s="10" t="s">
        <v>88</v>
      </c>
      <c r="D11" s="20"/>
      <c r="E11" s="24" t="s">
        <v>93</v>
      </c>
      <c r="F11" s="20"/>
      <c r="G11" s="5" t="str">
        <f>"+2"</f>
        <v>+2</v>
      </c>
      <c r="H11" s="20"/>
      <c r="I11" s="5" t="str">
        <f>"+1"</f>
        <v>+1</v>
      </c>
      <c r="K11" s="6" t="s">
        <v>63</v>
      </c>
      <c r="L11" s="20"/>
      <c r="M11" s="16">
        <v>4</v>
      </c>
      <c r="N11" s="20"/>
      <c r="O11" s="16">
        <v>5</v>
      </c>
      <c r="P11" s="20"/>
      <c r="Q11" s="16">
        <v>6</v>
      </c>
      <c r="R11" s="20"/>
      <c r="S11" s="25" t="s">
        <v>96</v>
      </c>
      <c r="U11" s="5" t="s">
        <v>65</v>
      </c>
      <c r="V11" s="20"/>
      <c r="W11" s="45" t="s">
        <v>86</v>
      </c>
      <c r="X11" s="48"/>
      <c r="Y11" s="49"/>
      <c r="Z11" s="20"/>
      <c r="AA11" s="4"/>
    </row>
    <row r="12" spans="1:27" s="28" customFormat="1" ht="15" customHeight="1">
      <c r="A12" s="26"/>
      <c r="B12" s="27"/>
      <c r="C12" s="27" t="s">
        <v>71</v>
      </c>
      <c r="D12" s="27"/>
      <c r="E12" s="27" t="s">
        <v>72</v>
      </c>
      <c r="F12" s="27"/>
      <c r="G12" s="27"/>
      <c r="H12" s="27"/>
      <c r="I12" s="27"/>
      <c r="J12" s="27"/>
      <c r="K12" s="27" t="s">
        <v>79</v>
      </c>
      <c r="L12" s="27"/>
      <c r="M12" s="27"/>
      <c r="N12" s="27"/>
      <c r="O12" s="27"/>
      <c r="P12" s="27"/>
      <c r="Q12" s="27"/>
      <c r="R12" s="27"/>
      <c r="S12" s="27" t="s">
        <v>82</v>
      </c>
      <c r="T12" s="27"/>
      <c r="U12" s="27" t="s">
        <v>78</v>
      </c>
      <c r="V12" s="27"/>
      <c r="W12" s="27"/>
      <c r="X12" s="27" t="s">
        <v>81</v>
      </c>
      <c r="Y12" s="27"/>
      <c r="Z12" s="27"/>
      <c r="AA12" s="26"/>
    </row>
    <row r="13" spans="1:27" ht="42" customHeight="1">
      <c r="A13" s="4"/>
      <c r="B13" s="18"/>
      <c r="C13" s="33" t="s">
        <v>94</v>
      </c>
      <c r="D13" s="21"/>
      <c r="E13" s="34" t="s">
        <v>34</v>
      </c>
      <c r="F13" s="21"/>
      <c r="G13" s="31" t="s">
        <v>4</v>
      </c>
      <c r="H13" s="21"/>
      <c r="I13" s="47" t="s">
        <v>35</v>
      </c>
      <c r="J13" s="50"/>
      <c r="K13" s="51"/>
      <c r="L13" s="21"/>
      <c r="M13" s="16">
        <v>1</v>
      </c>
      <c r="N13" s="21"/>
      <c r="O13" s="16">
        <v>2</v>
      </c>
      <c r="P13" s="21"/>
      <c r="Q13" s="16">
        <v>3</v>
      </c>
      <c r="R13" s="21"/>
      <c r="S13" s="43" t="s">
        <v>31</v>
      </c>
      <c r="T13" s="48"/>
      <c r="U13" s="49"/>
      <c r="V13" s="21"/>
      <c r="W13" s="44" t="s">
        <v>2</v>
      </c>
      <c r="X13" s="50"/>
      <c r="Y13" s="51"/>
      <c r="Z13" s="21"/>
      <c r="AA13" s="4"/>
    </row>
    <row r="14" spans="1:27" s="28" customFormat="1" ht="15" customHeight="1">
      <c r="A14" s="26"/>
      <c r="B14" s="27"/>
      <c r="C14" s="27" t="s">
        <v>73</v>
      </c>
      <c r="D14" s="27"/>
      <c r="E14" s="27" t="s">
        <v>74</v>
      </c>
      <c r="F14" s="27"/>
      <c r="G14" s="27"/>
      <c r="H14" s="27"/>
      <c r="I14" s="52"/>
      <c r="J14" s="53"/>
      <c r="K14" s="54"/>
      <c r="L14" s="27"/>
      <c r="M14" s="27"/>
      <c r="N14" s="27"/>
      <c r="O14" s="27"/>
      <c r="P14" s="27"/>
      <c r="Q14" s="27"/>
      <c r="R14" s="27"/>
      <c r="S14" s="27"/>
      <c r="T14" s="27" t="s">
        <v>83</v>
      </c>
      <c r="U14" s="27"/>
      <c r="V14" s="27"/>
      <c r="W14" s="52"/>
      <c r="X14" s="53"/>
      <c r="Y14" s="54"/>
      <c r="Z14" s="27"/>
      <c r="AA14" s="26"/>
    </row>
    <row r="15" spans="1:27" ht="42" customHeight="1">
      <c r="A15" s="4"/>
      <c r="B15" s="18"/>
      <c r="C15" s="46" t="s">
        <v>95</v>
      </c>
      <c r="D15" s="48"/>
      <c r="E15" s="49"/>
      <c r="F15" s="22"/>
      <c r="G15" s="31" t="s">
        <v>3</v>
      </c>
      <c r="H15" s="22"/>
      <c r="I15" s="55"/>
      <c r="J15" s="56"/>
      <c r="K15" s="57"/>
      <c r="L15" s="22"/>
      <c r="M15" s="16">
        <v>0</v>
      </c>
      <c r="N15" s="22"/>
      <c r="O15" s="16" t="str">
        <f>"00"</f>
        <v>00</v>
      </c>
      <c r="P15" s="22"/>
      <c r="Q15" s="16" t="s">
        <v>0</v>
      </c>
      <c r="R15" s="22"/>
      <c r="S15" s="43" t="s">
        <v>69</v>
      </c>
      <c r="T15" s="48"/>
      <c r="U15" s="49"/>
      <c r="V15" s="22"/>
      <c r="W15" s="55"/>
      <c r="X15" s="56"/>
      <c r="Y15" s="57"/>
      <c r="Z15" s="22"/>
      <c r="AA15" s="4"/>
    </row>
    <row r="16" spans="1:27" s="28" customFormat="1" ht="15" customHeight="1">
      <c r="A16" s="26"/>
      <c r="B16" s="27"/>
      <c r="C16" s="27"/>
      <c r="D16" s="27" t="s">
        <v>75</v>
      </c>
      <c r="E16" s="27"/>
      <c r="F16" s="27"/>
      <c r="G16" s="27"/>
      <c r="H16" s="27"/>
      <c r="I16" s="27"/>
      <c r="J16" s="27" t="s">
        <v>76</v>
      </c>
      <c r="K16" s="27"/>
      <c r="L16" s="27"/>
      <c r="M16" s="27"/>
      <c r="N16" s="27"/>
      <c r="O16" s="27"/>
      <c r="P16" s="27"/>
      <c r="Q16" s="27"/>
      <c r="R16" s="27"/>
      <c r="S16" s="27"/>
      <c r="T16" s="27" t="s">
        <v>77</v>
      </c>
      <c r="U16" s="27"/>
      <c r="V16" s="27"/>
      <c r="W16" s="27"/>
      <c r="X16" s="27" t="s">
        <v>85</v>
      </c>
      <c r="Y16" s="27"/>
      <c r="Z16" s="27"/>
      <c r="AA16" s="26"/>
    </row>
    <row r="17" spans="1:27" ht="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ht="306" customHeight="1"/>
    <row r="19" ht="99.75" customHeight="1"/>
  </sheetData>
  <mergeCells count="6">
    <mergeCell ref="C15:E15"/>
    <mergeCell ref="I13:K15"/>
    <mergeCell ref="S15:U15"/>
    <mergeCell ref="W13:Y15"/>
    <mergeCell ref="S13:U13"/>
    <mergeCell ref="W11:Y11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1999-02-08T12:25:15Z</cp:lastPrinted>
  <dcterms:created xsi:type="dcterms:W3CDTF">1998-11-20T12:38:20Z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